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8124a8cd2083436/Documents/"/>
    </mc:Choice>
  </mc:AlternateContent>
  <xr:revisionPtr revIDLastSave="0" documentId="8_{FF4EA58E-3439-4E8D-8933-1F4533C412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7" i="1"/>
</calcChain>
</file>

<file path=xl/sharedStrings.xml><?xml version="1.0" encoding="utf-8"?>
<sst xmlns="http://schemas.openxmlformats.org/spreadsheetml/2006/main" count="21" uniqueCount="21">
  <si>
    <t>Signed: _________________________________________ Will Rydon</t>
  </si>
  <si>
    <t xml:space="preserve">Payments to be approved at this meeting </t>
  </si>
  <si>
    <t>PARHAM PARISH COUNCIL – FINANCIAL STATEMENT FOR PERIOD  12.11.25 to 20.01.26</t>
  </si>
  <si>
    <t>Current account balance as at  12th November 2025</t>
  </si>
  <si>
    <t>Receipts since 12th November 2025</t>
  </si>
  <si>
    <t>Less payments between 12th November to 20th January 2026</t>
  </si>
  <si>
    <t>McAfee (reimbursed to V Spiers)</t>
  </si>
  <si>
    <t>Lloyds - Nov bank charges</t>
  </si>
  <si>
    <t>Ms V Spiers - clerk's Nov salary and office expenses</t>
  </si>
  <si>
    <t>Lloyds - Dec bank charges</t>
  </si>
  <si>
    <t>HMRC - clerk's&amp; PC's  Nov 25 PAYE</t>
  </si>
  <si>
    <t>Ms V Spiers - clerk's Dec 25 salary and office expenses</t>
  </si>
  <si>
    <t>HMRC - Clerk's Dec PAYE</t>
  </si>
  <si>
    <t>Lloyds - bank charges</t>
  </si>
  <si>
    <t>Rackham Old School - hire for 2025 meetings</t>
  </si>
  <si>
    <t>APCC - printing of PC minutes in Wildbrook magazine</t>
  </si>
  <si>
    <t>Signed: _________________________________________ Heather Cartwright</t>
  </si>
  <si>
    <t>Date : 20th January 2026</t>
  </si>
  <si>
    <t>Current account balance as at 20th January 2026</t>
  </si>
  <si>
    <t>Microsoft Office (reimbursed to V Spiers)</t>
  </si>
  <si>
    <t>Balance after 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</si>
</sst>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5" fillId="0" borderId="0" xfId="0" applyFont="1"/>
    <xf numFmtId="44" fontId="1" fillId="0" borderId="0" xfId="1"/>
    <xf numFmtId="0" fontId="2" fillId="0" borderId="0" xfId="0" applyFont="1"/>
    <xf numFmtId="44" fontId="2" fillId="0" borderId="0" xfId="1" applyFont="1" applyBorder="1"/>
    <xf numFmtId="0" fontId="5" fillId="0" borderId="0" xfId="0" quotePrefix="1" applyFont="1"/>
    <xf numFmtId="4" fontId="4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4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44" fontId="4" fillId="0" borderId="0" xfId="0" applyNumberFormat="1" applyFont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44" fontId="2" fillId="0" borderId="2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left" vertical="top"/>
    </xf>
    <xf numFmtId="0" fontId="2" fillId="0" borderId="4" xfId="0" applyFont="1" applyBorder="1"/>
    <xf numFmtId="44" fontId="2" fillId="0" borderId="5" xfId="0" applyNumberFormat="1" applyFont="1" applyBorder="1" applyAlignment="1">
      <alignment horizontal="center" vertical="center"/>
    </xf>
    <xf numFmtId="4" fontId="0" fillId="0" borderId="0" xfId="0" applyNumberFormat="1" applyAlignment="1">
      <alignment wrapText="1"/>
    </xf>
    <xf numFmtId="4" fontId="0" fillId="0" borderId="0" xfId="3" applyNumberFormat="1" applyFont="1"/>
    <xf numFmtId="0" fontId="0" fillId="0" borderId="0" xfId="0" quotePrefix="1"/>
    <xf numFmtId="4" fontId="0" fillId="0" borderId="0" xfId="3" applyNumberFormat="1" applyFont="1" applyBorder="1"/>
    <xf numFmtId="8" fontId="2" fillId="0" borderId="6" xfId="0" applyNumberFormat="1" applyFont="1" applyBorder="1" applyAlignment="1">
      <alignment horizontal="center" vertical="center"/>
    </xf>
  </cellXfs>
  <cellStyles count="4">
    <cellStyle name="Comma" xfId="3" builtinId="3"/>
    <cellStyle name="Currency" xfId="1" builtinId="4"/>
    <cellStyle name="Currency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5"/>
  <sheetViews>
    <sheetView tabSelected="1" topLeftCell="A9" zoomScaleNormal="100" workbookViewId="0">
      <selection activeCell="C28" sqref="C28"/>
    </sheetView>
  </sheetViews>
  <sheetFormatPr defaultRowHeight="14.4" x14ac:dyDescent="0.3"/>
  <cols>
    <col min="1" max="1" width="10.88671875" customWidth="1"/>
    <col min="2" max="2" width="58.88671875" customWidth="1"/>
    <col min="3" max="3" width="11.88671875" style="12" customWidth="1"/>
    <col min="4" max="4" width="11.44140625" customWidth="1"/>
    <col min="5" max="5" width="10.44140625" customWidth="1"/>
    <col min="7" max="7" width="12.21875" customWidth="1"/>
  </cols>
  <sheetData>
    <row r="1" spans="1:11" x14ac:dyDescent="0.3">
      <c r="A1" s="1" t="s">
        <v>2</v>
      </c>
      <c r="B1" s="2"/>
      <c r="C1" s="9"/>
      <c r="D1" s="2"/>
    </row>
    <row r="2" spans="1:11" ht="15" thickBot="1" x14ac:dyDescent="0.35">
      <c r="A2" s="1"/>
      <c r="B2" s="2"/>
      <c r="C2" s="9"/>
      <c r="D2" s="2"/>
    </row>
    <row r="3" spans="1:11" ht="15" thickBot="1" x14ac:dyDescent="0.35">
      <c r="A3" s="2" t="s">
        <v>3</v>
      </c>
      <c r="B3" s="2"/>
      <c r="C3" s="29">
        <v>5271.98</v>
      </c>
      <c r="D3" s="3"/>
    </row>
    <row r="4" spans="1:11" x14ac:dyDescent="0.3">
      <c r="A4" s="2"/>
      <c r="B4" s="2"/>
      <c r="C4" s="9"/>
      <c r="D4" s="3"/>
    </row>
    <row r="5" spans="1:11" x14ac:dyDescent="0.3">
      <c r="A5" s="4" t="s">
        <v>4</v>
      </c>
      <c r="B5" s="2"/>
      <c r="C5" s="10"/>
      <c r="D5" s="3"/>
    </row>
    <row r="6" spans="1:11" x14ac:dyDescent="0.3">
      <c r="A6" s="14"/>
      <c r="C6" s="16"/>
      <c r="D6" s="3"/>
      <c r="J6" s="2"/>
    </row>
    <row r="7" spans="1:11" x14ac:dyDescent="0.3">
      <c r="A7" s="4"/>
      <c r="B7" s="2"/>
      <c r="C7" s="17">
        <f>SUM(C6)</f>
        <v>0</v>
      </c>
      <c r="J7" s="2"/>
    </row>
    <row r="8" spans="1:11" x14ac:dyDescent="0.3">
      <c r="A8" s="4"/>
      <c r="B8" s="2"/>
      <c r="C8" s="11"/>
      <c r="D8" s="7"/>
    </row>
    <row r="9" spans="1:11" ht="14.25" customHeight="1" x14ac:dyDescent="0.3">
      <c r="A9" s="4" t="s">
        <v>5</v>
      </c>
      <c r="B9" s="2"/>
      <c r="C9" s="10"/>
      <c r="D9" s="5"/>
    </row>
    <row r="10" spans="1:11" ht="19.2" customHeight="1" x14ac:dyDescent="0.3">
      <c r="A10" s="19">
        <v>45989</v>
      </c>
      <c r="B10" s="20" t="s">
        <v>7</v>
      </c>
      <c r="C10" s="25">
        <v>4.25</v>
      </c>
      <c r="G10" s="19"/>
      <c r="H10" s="27"/>
      <c r="I10" s="20"/>
      <c r="J10" s="20"/>
      <c r="K10" s="25"/>
    </row>
    <row r="11" spans="1:11" x14ac:dyDescent="0.3">
      <c r="A11" s="19">
        <v>45989</v>
      </c>
      <c r="B11" s="20" t="s">
        <v>8</v>
      </c>
      <c r="C11" s="28">
        <v>461.64</v>
      </c>
      <c r="G11" s="19"/>
      <c r="H11" s="27"/>
      <c r="I11" s="20"/>
      <c r="J11" s="20"/>
      <c r="K11" s="26"/>
    </row>
    <row r="12" spans="1:11" x14ac:dyDescent="0.3">
      <c r="A12" s="19">
        <v>45958</v>
      </c>
      <c r="B12" s="20" t="s">
        <v>10</v>
      </c>
      <c r="C12" s="28">
        <v>27.07</v>
      </c>
      <c r="G12" s="19"/>
      <c r="H12" s="27"/>
      <c r="I12" s="20"/>
      <c r="J12" s="20"/>
      <c r="K12" s="26"/>
    </row>
    <row r="13" spans="1:11" x14ac:dyDescent="0.3">
      <c r="A13" s="19">
        <v>46006</v>
      </c>
      <c r="B13" s="20" t="s">
        <v>6</v>
      </c>
      <c r="C13" s="28">
        <v>79.989999999999995</v>
      </c>
      <c r="G13" s="19"/>
      <c r="H13" s="27"/>
      <c r="I13" s="20"/>
      <c r="J13" s="20"/>
      <c r="K13" s="26"/>
    </row>
    <row r="14" spans="1:11" x14ac:dyDescent="0.3">
      <c r="A14" s="19">
        <v>46007</v>
      </c>
      <c r="B14" s="20" t="s">
        <v>9</v>
      </c>
      <c r="C14" s="25">
        <v>4.25</v>
      </c>
      <c r="G14" s="19"/>
      <c r="H14" s="27"/>
      <c r="I14" s="20"/>
      <c r="J14" s="20"/>
      <c r="K14" s="26"/>
    </row>
    <row r="15" spans="1:11" x14ac:dyDescent="0.3">
      <c r="A15" s="19">
        <v>46027</v>
      </c>
      <c r="B15" s="20" t="s">
        <v>11</v>
      </c>
      <c r="C15" s="28">
        <v>421.07</v>
      </c>
      <c r="G15" s="19"/>
      <c r="H15" s="27"/>
      <c r="I15" s="20"/>
      <c r="J15" s="20"/>
      <c r="K15" s="25"/>
    </row>
    <row r="16" spans="1:11" x14ac:dyDescent="0.3">
      <c r="A16" s="19">
        <v>46027</v>
      </c>
      <c r="B16" s="20" t="s">
        <v>12</v>
      </c>
      <c r="C16" s="28">
        <v>18.2</v>
      </c>
      <c r="G16" s="19"/>
      <c r="H16" s="27"/>
      <c r="I16" s="20"/>
      <c r="J16" s="20"/>
      <c r="K16" s="28"/>
    </row>
    <row r="17" spans="1:16" x14ac:dyDescent="0.3">
      <c r="A17" s="19">
        <v>46037</v>
      </c>
      <c r="B17" s="20" t="s">
        <v>19</v>
      </c>
      <c r="C17" s="28">
        <v>84.99</v>
      </c>
      <c r="G17" s="19"/>
      <c r="H17" s="27"/>
      <c r="I17" s="20"/>
      <c r="J17" s="20"/>
      <c r="K17" s="28"/>
    </row>
    <row r="18" spans="1:16" ht="14.25" customHeight="1" x14ac:dyDescent="0.3">
      <c r="A18" s="19">
        <v>46038</v>
      </c>
      <c r="B18" s="20" t="s">
        <v>13</v>
      </c>
      <c r="C18" s="25">
        <v>4.25</v>
      </c>
    </row>
    <row r="19" spans="1:16" ht="14.25" customHeight="1" x14ac:dyDescent="0.3">
      <c r="A19" s="19"/>
      <c r="B19" s="20"/>
      <c r="C19" s="25"/>
    </row>
    <row r="20" spans="1:16" ht="14.25" customHeight="1" x14ac:dyDescent="0.3">
      <c r="A20" s="19"/>
      <c r="B20" s="20"/>
      <c r="C20" s="21">
        <f>SUM(C10:C18)</f>
        <v>1105.71</v>
      </c>
      <c r="D20" s="5"/>
    </row>
    <row r="21" spans="1:16" ht="14.25" customHeight="1" thickBot="1" x14ac:dyDescent="0.35">
      <c r="A21" s="15"/>
      <c r="C21" s="18"/>
      <c r="D21" s="5"/>
    </row>
    <row r="22" spans="1:16" ht="14.25" customHeight="1" thickBot="1" x14ac:dyDescent="0.35">
      <c r="A22" s="22" t="s">
        <v>18</v>
      </c>
      <c r="B22" s="23"/>
      <c r="C22" s="24">
        <v>4166.2700000000004</v>
      </c>
      <c r="D22" s="5"/>
    </row>
    <row r="23" spans="1:16" ht="14.25" customHeight="1" x14ac:dyDescent="0.3">
      <c r="A23" s="4"/>
      <c r="D23" s="5"/>
    </row>
    <row r="24" spans="1:16" ht="14.25" customHeight="1" x14ac:dyDescent="0.3">
      <c r="A24" s="8" t="s">
        <v>1</v>
      </c>
      <c r="B24" s="2"/>
      <c r="C24" s="10"/>
      <c r="D24" s="5"/>
    </row>
    <row r="25" spans="1:16" ht="14.25" customHeight="1" x14ac:dyDescent="0.3">
      <c r="A25" s="19">
        <v>46042</v>
      </c>
      <c r="B25" t="s">
        <v>14</v>
      </c>
      <c r="C25" s="18">
        <v>144</v>
      </c>
      <c r="D25" s="5"/>
    </row>
    <row r="26" spans="1:16" ht="14.25" customHeight="1" x14ac:dyDescent="0.3">
      <c r="A26" s="19">
        <v>46042</v>
      </c>
      <c r="B26" t="s">
        <v>15</v>
      </c>
      <c r="C26" s="18">
        <v>50</v>
      </c>
      <c r="D26" s="5"/>
    </row>
    <row r="28" spans="1:16" x14ac:dyDescent="0.3">
      <c r="A28" t="s">
        <v>20</v>
      </c>
      <c r="C28" s="10">
        <v>3972.27</v>
      </c>
    </row>
    <row r="30" spans="1:16" x14ac:dyDescent="0.3">
      <c r="D30" s="3"/>
      <c r="P30" s="12"/>
    </row>
    <row r="31" spans="1:16" ht="14.25" customHeight="1" x14ac:dyDescent="0.3">
      <c r="A31" t="s">
        <v>16</v>
      </c>
      <c r="D31" s="5"/>
    </row>
    <row r="35" spans="1:16" x14ac:dyDescent="0.3">
      <c r="A35" t="s">
        <v>0</v>
      </c>
      <c r="D35" s="6"/>
      <c r="E35" s="6"/>
      <c r="F35" s="6"/>
      <c r="P35" s="13"/>
    </row>
    <row r="36" spans="1:16" x14ac:dyDescent="0.3">
      <c r="D36" s="6"/>
      <c r="E36" s="6"/>
      <c r="F36" s="6"/>
      <c r="P36" s="13"/>
    </row>
    <row r="37" spans="1:16" x14ac:dyDescent="0.3">
      <c r="A37" t="s">
        <v>17</v>
      </c>
    </row>
    <row r="38" spans="1:16" s="6" customFormat="1" x14ac:dyDescent="0.3">
      <c r="A38"/>
      <c r="B38"/>
      <c r="C38" s="12"/>
    </row>
    <row r="39" spans="1:16" s="6" customFormat="1" x14ac:dyDescent="0.3">
      <c r="A39"/>
      <c r="B39"/>
      <c r="C39" s="12"/>
    </row>
    <row r="40" spans="1:16" x14ac:dyDescent="0.3">
      <c r="A40" s="19"/>
      <c r="B40" s="20"/>
      <c r="C40" s="20"/>
      <c r="D40" s="25"/>
    </row>
    <row r="41" spans="1:16" x14ac:dyDescent="0.3">
      <c r="A41" s="19"/>
      <c r="B41" s="20"/>
      <c r="C41" s="28"/>
    </row>
    <row r="42" spans="1:16" x14ac:dyDescent="0.3">
      <c r="A42" s="19"/>
      <c r="B42" s="20"/>
      <c r="C42" s="20"/>
      <c r="D42" s="28"/>
    </row>
    <row r="43" spans="1:16" x14ac:dyDescent="0.3">
      <c r="A43" s="19"/>
      <c r="B43" s="20"/>
      <c r="C43" s="20"/>
      <c r="D43" s="25"/>
    </row>
    <row r="44" spans="1:16" x14ac:dyDescent="0.3">
      <c r="A44" s="19"/>
      <c r="B44" s="20"/>
      <c r="C44" s="20"/>
      <c r="D44" s="28"/>
    </row>
    <row r="45" spans="1:16" x14ac:dyDescent="0.3">
      <c r="A45" s="19"/>
      <c r="B45" s="20"/>
      <c r="C45" s="20"/>
      <c r="D45" s="28"/>
    </row>
  </sheetData>
  <phoneticPr fontId="6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Margaret</dc:creator>
  <cp:keywords/>
  <dc:description/>
  <cp:lastModifiedBy>Victoria Spiers</cp:lastModifiedBy>
  <cp:revision/>
  <cp:lastPrinted>2025-01-20T09:38:45Z</cp:lastPrinted>
  <dcterms:created xsi:type="dcterms:W3CDTF">2014-08-25T13:37:38Z</dcterms:created>
  <dcterms:modified xsi:type="dcterms:W3CDTF">2026-01-15T12:05:10Z</dcterms:modified>
  <cp:category/>
  <cp:contentStatus/>
</cp:coreProperties>
</file>