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13" documentId="8_{BA84C467-5DD7-4674-B614-04B9DB0A963E}" xr6:coauthVersionLast="47" xr6:coauthVersionMax="47" xr10:uidLastSave="{C33109E5-A87A-4C6A-8D14-E35F7377413D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9" i="1"/>
  <c r="D6" i="1"/>
</calcChain>
</file>

<file path=xl/sharedStrings.xml><?xml version="1.0" encoding="utf-8"?>
<sst xmlns="http://schemas.openxmlformats.org/spreadsheetml/2006/main" count="41" uniqueCount="35">
  <si>
    <t>Signed: _________________________________________  Heather Cartwright</t>
  </si>
  <si>
    <t>Ms V Spiers</t>
  </si>
  <si>
    <t>HMRC</t>
  </si>
  <si>
    <t>WSALC</t>
  </si>
  <si>
    <t>Vision ICT</t>
  </si>
  <si>
    <t>HDC</t>
  </si>
  <si>
    <t>Signed: _________________________________________ Will Rydon</t>
  </si>
  <si>
    <t xml:space="preserve">Payments to be approved at this meeting </t>
  </si>
  <si>
    <t>1st instalment of Precept</t>
  </si>
  <si>
    <t>Current account balance as at  12th March 2025</t>
  </si>
  <si>
    <t>PARHAM PARISH COUNCIL – FINANCIAL STATEMENT FOR PERIOD  12.03.25 to 13.05.25</t>
  </si>
  <si>
    <t>Receipts since 12th March 2025</t>
  </si>
  <si>
    <t>Less payments between 12th March and 13th May 2025</t>
  </si>
  <si>
    <t>Annual charge for emptying of dog bins</t>
  </si>
  <si>
    <t>Annual subscription for WSALC and NALC</t>
  </si>
  <si>
    <t>Annual email hosting</t>
  </si>
  <si>
    <t xml:space="preserve">Lloyds </t>
  </si>
  <si>
    <t>Account charge 10/2/25 to 9/3/25</t>
  </si>
  <si>
    <t>Clerk's salary, office expenses and mileage for April 2025</t>
  </si>
  <si>
    <t>Clerk's tax and Employer NI for April 2025</t>
  </si>
  <si>
    <t>ICO</t>
  </si>
  <si>
    <t xml:space="preserve">Annual fee  </t>
  </si>
  <si>
    <t>Update on Planning for clerk</t>
  </si>
  <si>
    <t>Account charge 10/1/25 to 9/2/25</t>
  </si>
  <si>
    <t>Parham PCC</t>
  </si>
  <si>
    <t>Donation (to go towards roof repairs)</t>
  </si>
  <si>
    <t>Clerk's March salary, office expenses and mileage</t>
  </si>
  <si>
    <t>Clerk's tax for March 2025</t>
  </si>
  <si>
    <t>Current account balance as at 13th May</t>
  </si>
  <si>
    <t>Zurich</t>
  </si>
  <si>
    <t>Annual insurance premium</t>
  </si>
  <si>
    <t>Mulberry</t>
  </si>
  <si>
    <t>Internal Audit fee</t>
  </si>
  <si>
    <t>1 Email address - annual fee (missed off main invoice)</t>
  </si>
  <si>
    <t>Date : 13th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</si>
</sst>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2" fillId="0" borderId="0" xfId="1" applyFont="1" applyBorder="1"/>
    <xf numFmtId="0" fontId="5" fillId="0" borderId="0" xfId="0" quotePrefix="1" applyFont="1"/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3" applyNumberFormat="1" applyFont="1"/>
    <xf numFmtId="8" fontId="2" fillId="0" borderId="0" xfId="1" applyNumberFormat="1" applyFont="1" applyFill="1" applyBorder="1"/>
    <xf numFmtId="4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top"/>
    </xf>
    <xf numFmtId="0" fontId="5" fillId="0" borderId="4" xfId="0" applyFont="1" applyBorder="1"/>
    <xf numFmtId="0" fontId="2" fillId="0" borderId="4" xfId="0" applyFont="1" applyBorder="1"/>
    <xf numFmtId="44" fontId="2" fillId="0" borderId="5" xfId="0" applyNumberFormat="1" applyFont="1" applyBorder="1" applyAlignment="1">
      <alignment horizontal="center" vertical="center"/>
    </xf>
    <xf numFmtId="44" fontId="7" fillId="0" borderId="0" xfId="3" applyNumberFormat="1" applyFont="1"/>
    <xf numFmtId="44" fontId="0" fillId="0" borderId="0" xfId="0" applyNumberFormat="1" applyAlignment="1">
      <alignment wrapText="1"/>
    </xf>
  </cellXfs>
  <cellStyles count="4">
    <cellStyle name="Comma" xfId="3" builtinId="3"/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zoomScaleNormal="100" workbookViewId="0">
      <selection activeCell="G37" sqref="G37"/>
    </sheetView>
  </sheetViews>
  <sheetFormatPr defaultRowHeight="14.4" x14ac:dyDescent="0.3"/>
  <cols>
    <col min="1" max="1" width="10.88671875" customWidth="1"/>
    <col min="2" max="2" width="11.88671875" customWidth="1"/>
    <col min="3" max="3" width="58.88671875" customWidth="1"/>
    <col min="4" max="4" width="11.88671875" style="17" customWidth="1"/>
    <col min="5" max="5" width="11.44140625" customWidth="1"/>
    <col min="6" max="6" width="10.44140625" customWidth="1"/>
  </cols>
  <sheetData>
    <row r="1" spans="1:11" ht="15" thickBot="1" x14ac:dyDescent="0.35">
      <c r="A1" s="1" t="s">
        <v>10</v>
      </c>
      <c r="B1" s="2"/>
      <c r="C1" s="2"/>
      <c r="D1" s="13"/>
      <c r="E1" s="2"/>
    </row>
    <row r="2" spans="1:11" ht="15" thickBot="1" x14ac:dyDescent="0.35">
      <c r="A2" s="2" t="s">
        <v>9</v>
      </c>
      <c r="B2" s="2"/>
      <c r="C2" s="2"/>
      <c r="D2" s="32">
        <v>2624.67</v>
      </c>
      <c r="E2" s="3"/>
    </row>
    <row r="3" spans="1:11" x14ac:dyDescent="0.3">
      <c r="A3" s="2"/>
      <c r="B3" s="2"/>
      <c r="C3" s="2"/>
      <c r="D3" s="13"/>
      <c r="E3" s="3"/>
    </row>
    <row r="4" spans="1:11" x14ac:dyDescent="0.3">
      <c r="A4" s="4" t="s">
        <v>11</v>
      </c>
      <c r="B4" s="2"/>
      <c r="C4" s="2"/>
      <c r="D4" s="14"/>
      <c r="E4" s="3"/>
    </row>
    <row r="5" spans="1:11" x14ac:dyDescent="0.3">
      <c r="A5" s="19">
        <v>45775</v>
      </c>
      <c r="B5" s="2" t="s">
        <v>5</v>
      </c>
      <c r="C5" t="s">
        <v>8</v>
      </c>
      <c r="D5" s="21">
        <v>3687.5</v>
      </c>
      <c r="E5" s="3"/>
      <c r="K5" s="2"/>
    </row>
    <row r="6" spans="1:11" x14ac:dyDescent="0.3">
      <c r="A6" s="4"/>
      <c r="B6" s="5"/>
      <c r="C6" s="2"/>
      <c r="D6" s="22">
        <f>SUM(D5)</f>
        <v>3687.5</v>
      </c>
      <c r="K6" s="2"/>
    </row>
    <row r="7" spans="1:11" x14ac:dyDescent="0.3">
      <c r="A7" s="4"/>
      <c r="B7" s="5"/>
      <c r="C7" s="2"/>
      <c r="D7" s="16"/>
      <c r="E7" s="10"/>
    </row>
    <row r="8" spans="1:11" ht="14.25" customHeight="1" x14ac:dyDescent="0.3">
      <c r="A8" s="4" t="s">
        <v>12</v>
      </c>
      <c r="B8" s="7"/>
      <c r="C8" s="2"/>
      <c r="D8" s="14"/>
      <c r="E8" s="6"/>
    </row>
    <row r="9" spans="1:11" ht="14.25" customHeight="1" x14ac:dyDescent="0.3">
      <c r="A9" s="24">
        <v>45729</v>
      </c>
      <c r="B9" s="25" t="s">
        <v>20</v>
      </c>
      <c r="C9" s="25" t="s">
        <v>21</v>
      </c>
      <c r="D9" s="26">
        <v>47</v>
      </c>
    </row>
    <row r="10" spans="1:11" ht="14.25" customHeight="1" x14ac:dyDescent="0.3">
      <c r="A10" s="24">
        <v>45733</v>
      </c>
      <c r="B10" s="25" t="s">
        <v>3</v>
      </c>
      <c r="C10" s="25" t="s">
        <v>22</v>
      </c>
      <c r="D10" s="26">
        <v>48</v>
      </c>
    </row>
    <row r="11" spans="1:11" ht="14.25" customHeight="1" x14ac:dyDescent="0.3">
      <c r="A11" s="24">
        <v>45734</v>
      </c>
      <c r="B11" s="25" t="s">
        <v>16</v>
      </c>
      <c r="C11" s="25" t="s">
        <v>23</v>
      </c>
      <c r="D11" s="26">
        <v>4.25</v>
      </c>
    </row>
    <row r="12" spans="1:11" ht="14.25" customHeight="1" x14ac:dyDescent="0.3">
      <c r="A12" s="24">
        <v>45736</v>
      </c>
      <c r="B12" s="25" t="s">
        <v>24</v>
      </c>
      <c r="C12" s="25" t="s">
        <v>25</v>
      </c>
      <c r="D12" s="26">
        <v>100</v>
      </c>
    </row>
    <row r="13" spans="1:11" ht="14.25" customHeight="1" x14ac:dyDescent="0.3">
      <c r="A13" s="24">
        <v>45747</v>
      </c>
      <c r="B13" s="25" t="s">
        <v>1</v>
      </c>
      <c r="C13" s="25" t="s">
        <v>26</v>
      </c>
      <c r="D13" s="26">
        <v>361.05</v>
      </c>
    </row>
    <row r="14" spans="1:11" ht="14.25" customHeight="1" x14ac:dyDescent="0.3">
      <c r="A14" s="24">
        <v>45747</v>
      </c>
      <c r="B14" s="25" t="s">
        <v>2</v>
      </c>
      <c r="C14" s="25" t="s">
        <v>27</v>
      </c>
      <c r="D14" s="33">
        <v>76.2</v>
      </c>
    </row>
    <row r="15" spans="1:11" ht="14.25" customHeight="1" x14ac:dyDescent="0.3">
      <c r="A15" s="24">
        <v>45748</v>
      </c>
      <c r="B15" s="25" t="s">
        <v>5</v>
      </c>
      <c r="C15" s="25" t="s">
        <v>13</v>
      </c>
      <c r="D15" s="34">
        <v>169</v>
      </c>
    </row>
    <row r="16" spans="1:11" ht="14.25" customHeight="1" x14ac:dyDescent="0.3">
      <c r="A16" s="24">
        <v>45751</v>
      </c>
      <c r="B16" s="25" t="s">
        <v>3</v>
      </c>
      <c r="C16" s="25" t="s">
        <v>14</v>
      </c>
      <c r="D16" s="34">
        <v>83.98</v>
      </c>
    </row>
    <row r="17" spans="1:6" ht="14.25" customHeight="1" x14ac:dyDescent="0.3">
      <c r="A17" s="24">
        <v>45427</v>
      </c>
      <c r="B17" s="25" t="s">
        <v>4</v>
      </c>
      <c r="C17" s="25" t="s">
        <v>15</v>
      </c>
      <c r="D17" s="34">
        <v>168</v>
      </c>
    </row>
    <row r="18" spans="1:6" ht="14.25" customHeight="1" x14ac:dyDescent="0.3">
      <c r="A18" s="24">
        <v>45769</v>
      </c>
      <c r="B18" s="25" t="s">
        <v>16</v>
      </c>
      <c r="C18" s="25" t="s">
        <v>17</v>
      </c>
      <c r="D18" s="26">
        <v>4.25</v>
      </c>
    </row>
    <row r="19" spans="1:6" ht="14.25" customHeight="1" x14ac:dyDescent="0.3">
      <c r="A19" s="24">
        <v>45777</v>
      </c>
      <c r="B19" s="25" t="s">
        <v>1</v>
      </c>
      <c r="C19" s="25" t="s">
        <v>18</v>
      </c>
      <c r="D19" s="34">
        <v>494.59</v>
      </c>
    </row>
    <row r="20" spans="1:6" ht="14.25" customHeight="1" x14ac:dyDescent="0.3">
      <c r="A20" s="24">
        <v>45777</v>
      </c>
      <c r="B20" s="25" t="s">
        <v>2</v>
      </c>
      <c r="C20" s="25" t="s">
        <v>19</v>
      </c>
      <c r="D20" s="34">
        <v>39.78</v>
      </c>
    </row>
    <row r="21" spans="1:6" ht="14.25" customHeight="1" x14ac:dyDescent="0.3">
      <c r="A21" s="24"/>
      <c r="B21" s="25"/>
      <c r="C21" s="25"/>
      <c r="D21" s="28">
        <f>SUM(D9:D20)</f>
        <v>1596.1</v>
      </c>
      <c r="E21" s="6"/>
    </row>
    <row r="22" spans="1:6" ht="14.25" customHeight="1" thickBot="1" x14ac:dyDescent="0.35">
      <c r="A22" s="20"/>
      <c r="B22" s="2"/>
      <c r="D22" s="23"/>
      <c r="E22" s="6"/>
    </row>
    <row r="23" spans="1:6" ht="14.25" customHeight="1" thickBot="1" x14ac:dyDescent="0.35">
      <c r="A23" s="29" t="s">
        <v>28</v>
      </c>
      <c r="B23" s="30"/>
      <c r="C23" s="31"/>
      <c r="D23" s="32">
        <v>4706.07</v>
      </c>
      <c r="E23" s="6"/>
    </row>
    <row r="24" spans="1:6" ht="14.25" customHeight="1" x14ac:dyDescent="0.3">
      <c r="A24" s="4"/>
      <c r="E24" s="6"/>
    </row>
    <row r="25" spans="1:6" ht="14.25" customHeight="1" x14ac:dyDescent="0.3">
      <c r="A25" s="11" t="s">
        <v>7</v>
      </c>
      <c r="B25" s="5"/>
      <c r="C25" s="2"/>
      <c r="D25" s="14"/>
      <c r="E25" s="6"/>
    </row>
    <row r="26" spans="1:6" ht="14.25" customHeight="1" x14ac:dyDescent="0.3">
      <c r="B26" t="s">
        <v>29</v>
      </c>
      <c r="C26" t="s">
        <v>30</v>
      </c>
      <c r="D26" s="23">
        <v>241</v>
      </c>
      <c r="E26" s="6"/>
    </row>
    <row r="27" spans="1:6" ht="14.25" customHeight="1" x14ac:dyDescent="0.3">
      <c r="B27" t="s">
        <v>31</v>
      </c>
      <c r="C27" t="s">
        <v>32</v>
      </c>
      <c r="D27" s="23">
        <v>175.5</v>
      </c>
      <c r="E27" s="6"/>
    </row>
    <row r="28" spans="1:6" ht="14.25" customHeight="1" x14ac:dyDescent="0.3">
      <c r="B28" t="s">
        <v>4</v>
      </c>
      <c r="C28" t="s">
        <v>33</v>
      </c>
      <c r="D28" s="23">
        <v>24</v>
      </c>
      <c r="E28" s="6"/>
    </row>
    <row r="29" spans="1:6" ht="14.25" customHeight="1" x14ac:dyDescent="0.3">
      <c r="A29" s="8"/>
      <c r="B29" s="12"/>
      <c r="D29" s="28">
        <f>SUM(D26:D26)</f>
        <v>241</v>
      </c>
      <c r="E29" s="6"/>
    </row>
    <row r="30" spans="1:6" ht="14.25" customHeight="1" x14ac:dyDescent="0.3">
      <c r="A30" s="8"/>
      <c r="B30" s="12"/>
      <c r="D30" s="14"/>
      <c r="E30" s="6"/>
    </row>
    <row r="31" spans="1:6" ht="14.25" customHeight="1" x14ac:dyDescent="0.3">
      <c r="A31" s="8"/>
      <c r="B31" s="5"/>
      <c r="C31" s="2"/>
      <c r="D31" s="15"/>
      <c r="E31" s="6"/>
    </row>
    <row r="32" spans="1:6" x14ac:dyDescent="0.3">
      <c r="E32" s="27"/>
      <c r="F32" s="9"/>
    </row>
    <row r="34" spans="1:17" x14ac:dyDescent="0.3">
      <c r="E34" s="3"/>
      <c r="Q34" s="17"/>
    </row>
    <row r="35" spans="1:17" ht="14.25" customHeight="1" x14ac:dyDescent="0.3">
      <c r="A35" t="s">
        <v>0</v>
      </c>
      <c r="E35" s="6"/>
    </row>
    <row r="39" spans="1:17" x14ac:dyDescent="0.3">
      <c r="A39" t="s">
        <v>6</v>
      </c>
      <c r="E39" s="9"/>
      <c r="F39" s="9"/>
      <c r="G39" s="9"/>
      <c r="Q39" s="18"/>
    </row>
    <row r="40" spans="1:17" x14ac:dyDescent="0.3">
      <c r="E40" s="9"/>
      <c r="F40" s="9"/>
      <c r="G40" s="9"/>
      <c r="Q40" s="18"/>
    </row>
    <row r="41" spans="1:17" x14ac:dyDescent="0.3">
      <c r="A41" t="s">
        <v>34</v>
      </c>
    </row>
    <row r="42" spans="1:17" s="9" customFormat="1" x14ac:dyDescent="0.3">
      <c r="A42"/>
      <c r="B42"/>
      <c r="C42"/>
      <c r="D42" s="17"/>
    </row>
    <row r="43" spans="1:17" s="9" customFormat="1" x14ac:dyDescent="0.3">
      <c r="A43"/>
      <c r="B43"/>
      <c r="C43"/>
      <c r="D43" s="17"/>
    </row>
  </sheetData>
  <phoneticPr fontId="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2025-01-20T09:38:45Z</cp:lastPrinted>
  <dcterms:created xsi:type="dcterms:W3CDTF">2014-08-25T13:37:38Z</dcterms:created>
  <dcterms:modified xsi:type="dcterms:W3CDTF">2025-05-08T09:18:00Z</dcterms:modified>
  <cp:category/>
  <cp:contentStatus/>
</cp:coreProperties>
</file>