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8" documentId="8_{E5C32A0E-2ACA-4BE1-BE0B-A88F115E2851}" xr6:coauthVersionLast="47" xr6:coauthVersionMax="47" xr10:uidLastSave="{C6850146-495F-4ACA-BCDB-F117788CB48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1" i="1"/>
  <c r="G6" i="1"/>
</calcChain>
</file>

<file path=xl/sharedStrings.xml><?xml version="1.0" encoding="utf-8"?>
<sst xmlns="http://schemas.openxmlformats.org/spreadsheetml/2006/main" count="19" uniqueCount="19">
  <si>
    <t>Current account balance available after all payments as above made</t>
  </si>
  <si>
    <t>Signed: _________________________________________  Heather Cartwright</t>
  </si>
  <si>
    <t>Less payments to be approved at this meeting :</t>
  </si>
  <si>
    <t>Current account balance as at 10th July 2024</t>
  </si>
  <si>
    <t>Signed: _________________________________________</t>
  </si>
  <si>
    <t>Receipts since 19th September 2024</t>
  </si>
  <si>
    <t>Horsham District Council - 2nd instalment of Precept</t>
  </si>
  <si>
    <t>Less payments between 19th September to 12th November 2024</t>
  </si>
  <si>
    <t>PARHAM PARISH COUNCIL – FINANCIAL STATEMENT FOR PERIOD  19.09.2024 to 12.11.2024</t>
  </si>
  <si>
    <t>V Spiers - clerk's salary for 1/8/24 to 30/9/24 and office expenses and mileage</t>
  </si>
  <si>
    <t>HMRC - clerk's income tax for August &amp; September 2024</t>
  </si>
  <si>
    <t>SUB TOTAL (as at  12th Nov 2024)</t>
  </si>
  <si>
    <t xml:space="preserve">V Spiers - clerk's salary, office expenses and mileage for Oct &amp; Nov 2024 </t>
  </si>
  <si>
    <t>HMRC - clerk's income tax for Oct &amp; Nov 2024</t>
  </si>
  <si>
    <t>APC - reimbursement for printing costs</t>
  </si>
  <si>
    <t>V Spiers - reimbursement for materials for broken glass in telephone kiosk</t>
  </si>
  <si>
    <t>Date : 12th November 2024</t>
  </si>
  <si>
    <t>Will Rydon</t>
  </si>
  <si>
    <t>Defibrillator shop - new pads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</si>
</sst>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3" xfId="0" applyFont="1" applyBorder="1"/>
    <xf numFmtId="0" fontId="0" fillId="0" borderId="3" xfId="0" applyBorder="1"/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/>
    </xf>
    <xf numFmtId="8" fontId="2" fillId="0" borderId="3" xfId="1" applyNumberFormat="1" applyFont="1" applyFill="1" applyBorder="1"/>
    <xf numFmtId="8" fontId="2" fillId="0" borderId="2" xfId="1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/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zoomScaleNormal="100" workbookViewId="0">
      <selection activeCell="K23" sqref="K23"/>
    </sheetView>
  </sheetViews>
  <sheetFormatPr defaultRowHeight="15" x14ac:dyDescent="0.25"/>
  <cols>
    <col min="1" max="1" width="10.85546875" customWidth="1"/>
    <col min="2" max="2" width="11.85546875" customWidth="1"/>
    <col min="6" max="6" width="67" customWidth="1"/>
    <col min="7" max="7" width="11.85546875" style="20" customWidth="1"/>
    <col min="8" max="8" width="11.42578125" customWidth="1"/>
    <col min="9" max="9" width="10.42578125" customWidth="1"/>
  </cols>
  <sheetData>
    <row r="1" spans="1:20" ht="15.75" x14ac:dyDescent="0.25">
      <c r="A1" s="1" t="s">
        <v>8</v>
      </c>
      <c r="B1" s="2"/>
      <c r="C1" s="2"/>
      <c r="D1" s="3"/>
      <c r="E1" s="3"/>
      <c r="F1" s="2"/>
      <c r="G1" s="16"/>
      <c r="H1" s="2"/>
    </row>
    <row r="2" spans="1:20" ht="15.75" thickBot="1" x14ac:dyDescent="0.3">
      <c r="A2" s="2" t="s">
        <v>3</v>
      </c>
      <c r="B2" s="2"/>
      <c r="C2" s="2"/>
      <c r="D2" s="2"/>
      <c r="E2" s="2"/>
      <c r="F2" s="2"/>
      <c r="G2" s="28">
        <v>2736.67</v>
      </c>
      <c r="H2" s="4"/>
    </row>
    <row r="3" spans="1:20" ht="15.75" thickTop="1" x14ac:dyDescent="0.25">
      <c r="A3" s="2"/>
      <c r="B3" s="2"/>
      <c r="C3" s="2"/>
      <c r="D3" s="2"/>
      <c r="E3" s="2"/>
      <c r="F3" s="2"/>
      <c r="G3" s="16"/>
      <c r="H3" s="4"/>
    </row>
    <row r="4" spans="1:20" x14ac:dyDescent="0.25">
      <c r="A4" s="5" t="s">
        <v>5</v>
      </c>
      <c r="B4" s="2"/>
      <c r="C4" s="2"/>
      <c r="G4" s="17"/>
      <c r="H4" s="4"/>
    </row>
    <row r="5" spans="1:20" x14ac:dyDescent="0.25">
      <c r="A5" s="24">
        <v>45565</v>
      </c>
      <c r="B5" s="2" t="s">
        <v>6</v>
      </c>
      <c r="G5" s="29">
        <v>2911.5</v>
      </c>
      <c r="H5" s="4"/>
      <c r="N5" s="2"/>
    </row>
    <row r="6" spans="1:20" x14ac:dyDescent="0.25">
      <c r="A6" s="5"/>
      <c r="B6" s="6"/>
      <c r="C6" s="2"/>
      <c r="F6" s="8"/>
      <c r="G6" s="30">
        <f>SUM(G5)</f>
        <v>2911.5</v>
      </c>
      <c r="N6" s="2"/>
    </row>
    <row r="7" spans="1:20" x14ac:dyDescent="0.25">
      <c r="A7" s="5"/>
      <c r="B7" s="6"/>
      <c r="C7" s="2"/>
      <c r="F7" s="8"/>
      <c r="G7" s="19"/>
      <c r="H7" s="13"/>
    </row>
    <row r="8" spans="1:20" ht="14.25" customHeight="1" x14ac:dyDescent="0.25">
      <c r="A8" s="5" t="s">
        <v>7</v>
      </c>
      <c r="B8" s="9"/>
      <c r="C8" s="2"/>
      <c r="D8" s="2"/>
      <c r="G8" s="17"/>
      <c r="H8" s="7"/>
    </row>
    <row r="9" spans="1:20" ht="14.25" customHeight="1" x14ac:dyDescent="0.25">
      <c r="A9" s="25">
        <v>45554</v>
      </c>
      <c r="B9" t="s">
        <v>9</v>
      </c>
      <c r="G9" s="31">
        <v>571.29999999999995</v>
      </c>
      <c r="H9" s="7"/>
    </row>
    <row r="10" spans="1:20" x14ac:dyDescent="0.25">
      <c r="A10" s="25">
        <v>45554</v>
      </c>
      <c r="B10" s="2" t="s">
        <v>10</v>
      </c>
      <c r="G10" s="31">
        <v>124.4</v>
      </c>
    </row>
    <row r="11" spans="1:20" x14ac:dyDescent="0.25">
      <c r="A11" s="26"/>
      <c r="F11" s="12"/>
      <c r="G11" s="32">
        <f>SUM(G9:G10)</f>
        <v>695.69999999999993</v>
      </c>
    </row>
    <row r="12" spans="1:20" x14ac:dyDescent="0.25">
      <c r="A12" s="5"/>
      <c r="B12" s="9"/>
      <c r="C12" s="2"/>
      <c r="D12" s="2"/>
      <c r="H12" s="27">
        <v>5648.17</v>
      </c>
      <c r="I12" s="22" t="s">
        <v>11</v>
      </c>
      <c r="J12" s="23"/>
      <c r="K12" s="23"/>
    </row>
    <row r="13" spans="1:20" x14ac:dyDescent="0.25">
      <c r="A13" s="5"/>
    </row>
    <row r="14" spans="1:20" x14ac:dyDescent="0.25">
      <c r="A14" s="14" t="s">
        <v>2</v>
      </c>
      <c r="B14" s="6"/>
      <c r="C14" s="2"/>
      <c r="F14" s="8"/>
      <c r="G14" s="17"/>
      <c r="H14" s="4"/>
      <c r="T14" s="20"/>
    </row>
    <row r="15" spans="1:20" ht="14.25" customHeight="1" x14ac:dyDescent="0.25">
      <c r="A15" s="2" t="s">
        <v>12</v>
      </c>
      <c r="G15" s="31">
        <v>675.35</v>
      </c>
      <c r="H15" s="7"/>
    </row>
    <row r="16" spans="1:20" x14ac:dyDescent="0.25">
      <c r="A16" s="2" t="s">
        <v>13</v>
      </c>
      <c r="G16" s="31">
        <v>150.19999999999999</v>
      </c>
    </row>
    <row r="17" spans="1:20" x14ac:dyDescent="0.25">
      <c r="A17" s="2" t="s">
        <v>14</v>
      </c>
      <c r="G17" s="31">
        <v>9.99</v>
      </c>
    </row>
    <row r="18" spans="1:20" x14ac:dyDescent="0.25">
      <c r="A18" s="2" t="s">
        <v>15</v>
      </c>
      <c r="G18" s="31">
        <v>17.95</v>
      </c>
    </row>
    <row r="19" spans="1:20" x14ac:dyDescent="0.25">
      <c r="A19" s="2" t="s">
        <v>18</v>
      </c>
      <c r="G19" s="31">
        <v>70.739999999999995</v>
      </c>
    </row>
    <row r="20" spans="1:20" x14ac:dyDescent="0.25">
      <c r="A20" s="10"/>
      <c r="B20" s="15"/>
      <c r="G20" s="32">
        <f>SUM(G15:G19)</f>
        <v>924.23</v>
      </c>
      <c r="H20" s="11"/>
      <c r="I20" s="11"/>
      <c r="J20" s="11"/>
      <c r="T20" s="21"/>
    </row>
    <row r="21" spans="1:20" x14ac:dyDescent="0.25">
      <c r="A21" s="10"/>
      <c r="B21" s="15"/>
      <c r="G21" s="17"/>
      <c r="H21" s="11"/>
      <c r="I21" s="11"/>
      <c r="J21" s="11"/>
      <c r="T21" s="21"/>
    </row>
    <row r="22" spans="1:20" x14ac:dyDescent="0.25">
      <c r="A22" s="10"/>
      <c r="B22" s="6"/>
      <c r="C22" s="2"/>
      <c r="F22" s="8"/>
      <c r="G22" s="18"/>
    </row>
    <row r="23" spans="1:20" s="11" customFormat="1" x14ac:dyDescent="0.25">
      <c r="A23" s="11" t="s">
        <v>0</v>
      </c>
      <c r="G23" s="33">
        <v>4723.9399999999996</v>
      </c>
    </row>
    <row r="24" spans="1:20" s="11" customFormat="1" x14ac:dyDescent="0.25">
      <c r="G24" s="19"/>
    </row>
    <row r="28" spans="1:20" x14ac:dyDescent="0.25">
      <c r="A28" t="s">
        <v>1</v>
      </c>
    </row>
    <row r="32" spans="1:20" x14ac:dyDescent="0.25">
      <c r="A32" t="s">
        <v>4</v>
      </c>
      <c r="F32" t="s">
        <v>17</v>
      </c>
    </row>
    <row r="34" spans="1:1" x14ac:dyDescent="0.25">
      <c r="A34" t="s">
        <v>16</v>
      </c>
    </row>
  </sheetData>
  <phoneticPr fontId="7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2024-11-13T10:29:39Z</cp:lastPrinted>
  <dcterms:created xsi:type="dcterms:W3CDTF">2014-08-25T13:37:38Z</dcterms:created>
  <dcterms:modified xsi:type="dcterms:W3CDTF">2024-11-13T10:29:44Z</dcterms:modified>
  <cp:category/>
  <cp:contentStatus/>
</cp:coreProperties>
</file>