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576ca7a6b5130574/Documents/"/>
    </mc:Choice>
  </mc:AlternateContent>
  <xr:revisionPtr revIDLastSave="55" documentId="8_{73F7A2A0-A226-42A2-A9D4-A3B0F137B319}" xr6:coauthVersionLast="47" xr6:coauthVersionMax="47" xr10:uidLastSave="{A752CFAD-18E9-41B0-AFBF-97337FF0F1C6}"/>
  <bookViews>
    <workbookView xWindow="-120" yWindow="-120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5" i="1" l="1"/>
  <c r="G17" i="1"/>
  <c r="G6" i="1"/>
</calcChain>
</file>

<file path=xl/sharedStrings.xml><?xml version="1.0" encoding="utf-8"?>
<sst xmlns="http://schemas.openxmlformats.org/spreadsheetml/2006/main" count="24" uniqueCount="22">
  <si>
    <t>£</t>
  </si>
  <si>
    <t>Current account balance available after all payments as above made</t>
  </si>
  <si>
    <t>Signed: _________________________________________  Heather Cartwright</t>
  </si>
  <si>
    <t>Signed: _________________________________________Will Rydon</t>
  </si>
  <si>
    <t>Less payments to be approved at this meeting :</t>
  </si>
  <si>
    <t>Zurich - annual insurance premium</t>
  </si>
  <si>
    <t>Vision ICT - 7 hosted email accounts</t>
  </si>
  <si>
    <t>Vision ICT - 1 hosted email account (missed off previous invoice)</t>
  </si>
  <si>
    <t>Mulberry - annual audit fee</t>
  </si>
  <si>
    <t>PARHAM PARISH COUNCIL – FINANCIAL STATEMENT FOR PERIOD  15/05/2024 to 09/07/2024</t>
  </si>
  <si>
    <t>Current account balance as at 15th May 2024</t>
  </si>
  <si>
    <t>Receipts since 15th May  2024</t>
  </si>
  <si>
    <t>Less payments between 16th May and 9th July 2024</t>
  </si>
  <si>
    <t xml:space="preserve">HMRC </t>
  </si>
  <si>
    <t>VAT refund 1/6/23 to 31/5/24</t>
  </si>
  <si>
    <t>Amazon (reimbursed to V Spiers) - stationery</t>
  </si>
  <si>
    <t>V Spiers - clerk's salary for 1/4/24 to 31/5/24 and office expenses and mileage</t>
  </si>
  <si>
    <t>HMRC - clerk's income tax for May &amp; June 2024</t>
  </si>
  <si>
    <t xml:space="preserve">V Spiers - clerk's salary, office expenses and mileage for June &amp; July 2024 </t>
  </si>
  <si>
    <t>HMRC - clerk's income tax for June &amp; July 2024</t>
  </si>
  <si>
    <t>Date : 9th July 2024</t>
  </si>
  <si>
    <t>SUB TOTAL (as at  9th May 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</si>
</sst>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44" formatCode="_-&quot;£&quot;* #,##0.00_-;\-&quot;£&quot;* #,##0.00_-;_-&quot;£&quot;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6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44" fontId="4" fillId="0" borderId="0" xfId="1" applyFont="1"/>
    <xf numFmtId="0" fontId="6" fillId="0" borderId="0" xfId="0" applyFont="1"/>
    <xf numFmtId="14" fontId="4" fillId="0" borderId="0" xfId="0" applyNumberFormat="1" applyFont="1" applyAlignment="1">
      <alignment horizontal="center"/>
    </xf>
    <xf numFmtId="44" fontId="1" fillId="0" borderId="0" xfId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4" fillId="0" borderId="0" xfId="0" quotePrefix="1" applyFont="1"/>
    <xf numFmtId="0" fontId="2" fillId="0" borderId="0" xfId="0" applyFont="1"/>
    <xf numFmtId="44" fontId="6" fillId="0" borderId="0" xfId="1" applyFont="1"/>
    <xf numFmtId="0" fontId="0" fillId="0" borderId="0" xfId="0" applyAlignment="1">
      <alignment horizontal="right"/>
    </xf>
    <xf numFmtId="44" fontId="2" fillId="0" borderId="0" xfId="1" applyFont="1" applyBorder="1"/>
    <xf numFmtId="0" fontId="6" fillId="0" borderId="0" xfId="0" quotePrefix="1" applyFont="1"/>
    <xf numFmtId="14" fontId="4" fillId="0" borderId="0" xfId="0" applyNumberFormat="1" applyFont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4" fontId="4" fillId="0" borderId="0" xfId="0" applyNumberFormat="1" applyFont="1" applyAlignment="1">
      <alignment horizontal="center" vertical="center"/>
    </xf>
    <xf numFmtId="4" fontId="2" fillId="0" borderId="0" xfId="0" applyNumberFormat="1" applyFont="1" applyAlignment="1">
      <alignment horizontal="center" vertical="center"/>
    </xf>
    <xf numFmtId="4" fontId="1" fillId="0" borderId="0" xfId="1" applyNumberFormat="1" applyAlignment="1">
      <alignment horizontal="center" vertical="center"/>
    </xf>
    <xf numFmtId="4" fontId="2" fillId="0" borderId="1" xfId="1" applyNumberFormat="1" applyFont="1" applyBorder="1" applyAlignment="1">
      <alignment horizontal="center" vertical="center"/>
    </xf>
    <xf numFmtId="4" fontId="2" fillId="0" borderId="0" xfId="1" applyNumberFormat="1" applyFont="1" applyBorder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2" fillId="0" borderId="3" xfId="0" applyFont="1" applyBorder="1"/>
    <xf numFmtId="0" fontId="0" fillId="0" borderId="3" xfId="0" applyBorder="1"/>
    <xf numFmtId="14" fontId="4" fillId="0" borderId="0" xfId="0" applyNumberFormat="1" applyFont="1" applyAlignment="1">
      <alignment horizontal="left" vertical="top"/>
    </xf>
    <xf numFmtId="14" fontId="4" fillId="0" borderId="0" xfId="0" applyNumberFormat="1" applyFont="1" applyAlignment="1">
      <alignment horizontal="left"/>
    </xf>
    <xf numFmtId="14" fontId="0" fillId="0" borderId="0" xfId="0" applyNumberFormat="1" applyAlignment="1">
      <alignment horizontal="left" vertical="top"/>
    </xf>
    <xf numFmtId="14" fontId="4" fillId="0" borderId="0" xfId="0" quotePrefix="1" applyNumberFormat="1" applyFont="1" applyAlignment="1">
      <alignment horizontal="left"/>
    </xf>
    <xf numFmtId="0" fontId="6" fillId="0" borderId="0" xfId="0" applyFont="1" applyAlignment="1">
      <alignment horizontal="left"/>
    </xf>
    <xf numFmtId="44" fontId="2" fillId="0" borderId="2" xfId="1" applyFont="1" applyFill="1" applyBorder="1" applyAlignment="1">
      <alignment horizontal="center" vertical="center"/>
    </xf>
    <xf numFmtId="8" fontId="2" fillId="0" borderId="3" xfId="1" applyNumberFormat="1" applyFont="1" applyFill="1" applyBorder="1"/>
    <xf numFmtId="2" fontId="0" fillId="0" borderId="0" xfId="0" applyNumberFormat="1" applyAlignment="1">
      <alignment horizontal="center"/>
    </xf>
  </cellXfs>
  <cellStyles count="3">
    <cellStyle name="Currency" xfId="1" builtinId="4"/>
    <cellStyle name="Currency 2" xfId="2" xr:uid="{00000000-0005-0000-0000-000001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38"/>
  <sheetViews>
    <sheetView tabSelected="1" zoomScaleNormal="100" workbookViewId="0">
      <selection activeCell="K27" sqref="K27"/>
    </sheetView>
  </sheetViews>
  <sheetFormatPr defaultRowHeight="15" x14ac:dyDescent="0.25"/>
  <cols>
    <col min="1" max="1" width="10.85546875" customWidth="1"/>
    <col min="2" max="2" width="11.85546875" customWidth="1"/>
    <col min="6" max="6" width="67" customWidth="1"/>
    <col min="7" max="7" width="11.85546875" style="23" customWidth="1"/>
    <col min="8" max="8" width="11.42578125" customWidth="1"/>
    <col min="9" max="9" width="10.42578125" customWidth="1"/>
  </cols>
  <sheetData>
    <row r="1" spans="1:14" ht="15.75" x14ac:dyDescent="0.25">
      <c r="A1" s="1" t="s">
        <v>9</v>
      </c>
      <c r="B1" s="2"/>
      <c r="C1" s="2"/>
      <c r="D1" s="3"/>
      <c r="E1" s="3"/>
      <c r="F1" s="2"/>
      <c r="G1" s="18"/>
      <c r="H1" s="2"/>
    </row>
    <row r="2" spans="1:14" ht="15.75" thickBot="1" x14ac:dyDescent="0.3">
      <c r="A2" s="2" t="s">
        <v>10</v>
      </c>
      <c r="B2" s="2"/>
      <c r="C2" s="2"/>
      <c r="D2" s="2"/>
      <c r="E2" s="2"/>
      <c r="F2" s="2"/>
      <c r="G2" s="33">
        <v>5340.29</v>
      </c>
      <c r="H2" s="4"/>
    </row>
    <row r="3" spans="1:14" ht="15.75" thickTop="1" x14ac:dyDescent="0.25">
      <c r="A3" s="2"/>
      <c r="B3" s="2"/>
      <c r="C3" s="2"/>
      <c r="D3" s="2"/>
      <c r="E3" s="2"/>
      <c r="F3" s="2"/>
      <c r="G3" s="18"/>
      <c r="H3" s="4"/>
    </row>
    <row r="4" spans="1:14" x14ac:dyDescent="0.25">
      <c r="A4" s="5" t="s">
        <v>11</v>
      </c>
      <c r="B4" s="2"/>
      <c r="C4" s="2"/>
      <c r="G4" s="19" t="s">
        <v>0</v>
      </c>
      <c r="H4" s="4"/>
    </row>
    <row r="5" spans="1:14" x14ac:dyDescent="0.25">
      <c r="A5" s="28">
        <v>45468</v>
      </c>
      <c r="B5" s="16" t="s">
        <v>13</v>
      </c>
      <c r="C5" s="2" t="s">
        <v>14</v>
      </c>
      <c r="G5" s="18">
        <v>101.51</v>
      </c>
      <c r="H5" s="4"/>
      <c r="N5" s="2"/>
    </row>
    <row r="6" spans="1:14" x14ac:dyDescent="0.25">
      <c r="A6" s="5"/>
      <c r="B6" s="6"/>
      <c r="C6" s="2"/>
      <c r="F6" s="8"/>
      <c r="G6" s="21">
        <f>SUM(G5)</f>
        <v>101.51</v>
      </c>
      <c r="N6" s="2"/>
    </row>
    <row r="7" spans="1:14" x14ac:dyDescent="0.25">
      <c r="A7" s="5"/>
      <c r="B7" s="6"/>
      <c r="C7" s="2"/>
      <c r="F7" s="8"/>
      <c r="G7" s="22"/>
      <c r="H7" s="14"/>
    </row>
    <row r="8" spans="1:14" ht="14.25" customHeight="1" x14ac:dyDescent="0.25">
      <c r="A8" s="5" t="s">
        <v>12</v>
      </c>
      <c r="B8" s="9"/>
      <c r="C8" s="2"/>
      <c r="D8" s="2"/>
      <c r="G8" s="19" t="s">
        <v>0</v>
      </c>
      <c r="H8" s="7"/>
    </row>
    <row r="9" spans="1:14" ht="14.25" customHeight="1" x14ac:dyDescent="0.25">
      <c r="A9" s="30">
        <v>45427</v>
      </c>
      <c r="B9" t="s">
        <v>16</v>
      </c>
      <c r="G9" s="23">
        <v>571.29999999999995</v>
      </c>
      <c r="H9" s="7"/>
    </row>
    <row r="10" spans="1:14" x14ac:dyDescent="0.25">
      <c r="A10" s="30">
        <v>45427</v>
      </c>
      <c r="B10" s="2" t="s">
        <v>17</v>
      </c>
      <c r="G10" s="23">
        <v>124.4</v>
      </c>
    </row>
    <row r="11" spans="1:14" x14ac:dyDescent="0.25">
      <c r="A11" s="30">
        <v>45427</v>
      </c>
      <c r="B11" s="2" t="s">
        <v>6</v>
      </c>
      <c r="G11" s="35">
        <v>168</v>
      </c>
      <c r="H11" s="23"/>
    </row>
    <row r="12" spans="1:14" x14ac:dyDescent="0.25">
      <c r="A12" s="30">
        <v>45427</v>
      </c>
      <c r="B12" s="2" t="s">
        <v>7</v>
      </c>
      <c r="G12" s="35">
        <v>24</v>
      </c>
    </row>
    <row r="13" spans="1:14" x14ac:dyDescent="0.25">
      <c r="A13" s="30">
        <v>45427</v>
      </c>
      <c r="B13" s="2" t="s">
        <v>8</v>
      </c>
      <c r="G13" s="25">
        <v>181.44</v>
      </c>
    </row>
    <row r="14" spans="1:14" x14ac:dyDescent="0.25">
      <c r="A14" s="30">
        <v>45427</v>
      </c>
      <c r="B14" s="2" t="s">
        <v>15</v>
      </c>
      <c r="G14" s="25">
        <v>3.99</v>
      </c>
    </row>
    <row r="15" spans="1:14" x14ac:dyDescent="0.25">
      <c r="A15" s="30">
        <v>45428</v>
      </c>
      <c r="B15" s="2" t="s">
        <v>5</v>
      </c>
      <c r="G15" s="25">
        <v>241</v>
      </c>
    </row>
    <row r="16" spans="1:14" x14ac:dyDescent="0.25">
      <c r="A16" s="31"/>
      <c r="B16" s="29"/>
    </row>
    <row r="17" spans="1:20" x14ac:dyDescent="0.25">
      <c r="A17" s="32"/>
      <c r="F17" s="13"/>
      <c r="G17" s="24">
        <f>SUM(G9:G15)</f>
        <v>1314.1299999999999</v>
      </c>
    </row>
    <row r="18" spans="1:20" x14ac:dyDescent="0.25">
      <c r="A18" s="5"/>
      <c r="B18" s="9"/>
      <c r="C18" s="2"/>
      <c r="D18" s="2"/>
      <c r="H18" s="34">
        <v>4127.67</v>
      </c>
      <c r="I18" s="26" t="s">
        <v>21</v>
      </c>
      <c r="J18" s="27"/>
      <c r="K18" s="27"/>
    </row>
    <row r="19" spans="1:20" x14ac:dyDescent="0.25">
      <c r="A19" s="5"/>
    </row>
    <row r="20" spans="1:20" x14ac:dyDescent="0.25">
      <c r="A20" s="10"/>
      <c r="B20" s="6"/>
      <c r="C20" s="2"/>
      <c r="F20" s="8"/>
      <c r="G20" s="19"/>
      <c r="H20" s="12"/>
      <c r="T20" s="23"/>
    </row>
    <row r="21" spans="1:20" x14ac:dyDescent="0.25">
      <c r="A21" s="15" t="s">
        <v>4</v>
      </c>
      <c r="B21" s="6"/>
      <c r="C21" s="2"/>
      <c r="F21" s="8"/>
      <c r="G21" s="19" t="s">
        <v>0</v>
      </c>
      <c r="H21" s="4"/>
      <c r="T21" s="23"/>
    </row>
    <row r="22" spans="1:20" ht="14.25" customHeight="1" x14ac:dyDescent="0.25">
      <c r="A22" s="2" t="s">
        <v>18</v>
      </c>
      <c r="H22" s="7"/>
    </row>
    <row r="23" spans="1:20" x14ac:dyDescent="0.25">
      <c r="A23" s="2" t="s">
        <v>19</v>
      </c>
      <c r="G23" s="23">
        <v>571.29999999999995</v>
      </c>
    </row>
    <row r="24" spans="1:20" x14ac:dyDescent="0.25">
      <c r="G24" s="23">
        <v>124.2</v>
      </c>
    </row>
    <row r="25" spans="1:20" x14ac:dyDescent="0.25">
      <c r="A25" s="10"/>
      <c r="B25" s="17"/>
      <c r="G25" s="24">
        <f>SUM(G22:G24)</f>
        <v>695.5</v>
      </c>
      <c r="H25" s="11"/>
      <c r="I25" s="11"/>
      <c r="J25" s="11"/>
      <c r="T25" s="25"/>
    </row>
    <row r="26" spans="1:20" x14ac:dyDescent="0.25">
      <c r="A26" s="10"/>
      <c r="B26" s="6"/>
      <c r="C26" s="2"/>
      <c r="F26" s="8"/>
      <c r="G26" s="20"/>
    </row>
    <row r="27" spans="1:20" s="11" customFormat="1" ht="15.75" thickBot="1" x14ac:dyDescent="0.3">
      <c r="A27" s="11" t="s">
        <v>1</v>
      </c>
      <c r="G27" s="33">
        <v>3432.17</v>
      </c>
    </row>
    <row r="28" spans="1:20" s="11" customFormat="1" ht="15.75" thickTop="1" x14ac:dyDescent="0.25">
      <c r="G28" s="22"/>
    </row>
    <row r="32" spans="1:20" x14ac:dyDescent="0.25">
      <c r="A32" t="s">
        <v>2</v>
      </c>
    </row>
    <row r="36" spans="1:1" x14ac:dyDescent="0.25">
      <c r="A36" t="s">
        <v>3</v>
      </c>
    </row>
    <row r="38" spans="1:1" x14ac:dyDescent="0.25">
      <c r="A38" t="s">
        <v>20</v>
      </c>
    </row>
  </sheetData>
  <phoneticPr fontId="7" type="noConversion"/>
  <pageMargins left="0.7" right="0.7" top="0.75" bottom="0.75" header="0.3" footer="0.3"/>
  <pageSetup paperSize="9"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Margaret</dc:creator>
  <cp:keywords/>
  <dc:description/>
  <cp:lastModifiedBy>Victoria Spiers</cp:lastModifiedBy>
  <cp:revision/>
  <cp:lastPrinted>2024-05-14T09:48:16Z</cp:lastPrinted>
  <dcterms:created xsi:type="dcterms:W3CDTF">2014-08-25T13:37:38Z</dcterms:created>
  <dcterms:modified xsi:type="dcterms:W3CDTF">2024-07-05T10:13:07Z</dcterms:modified>
  <cp:category/>
  <cp:contentStatus/>
</cp:coreProperties>
</file>