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74" documentId="8_{CE1290A9-707D-45FF-AF2B-6FA0DF8919FF}" xr6:coauthVersionLast="47" xr6:coauthVersionMax="47" xr10:uidLastSave="{39653D02-931E-44D1-B3E8-1858052C3DF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17" i="1"/>
  <c r="G6" i="1"/>
  <c r="G21" i="1"/>
</calcChain>
</file>

<file path=xl/sharedStrings.xml><?xml version="1.0" encoding="utf-8"?>
<sst xmlns="http://schemas.openxmlformats.org/spreadsheetml/2006/main" count="45" uniqueCount="28">
  <si>
    <t>£</t>
  </si>
  <si>
    <t>None</t>
  </si>
  <si>
    <t>BACS</t>
  </si>
  <si>
    <t>Cheques issued but not presented to date:</t>
  </si>
  <si>
    <t>Less BACS payments to be approved at this meeting and cheques to be signed:</t>
  </si>
  <si>
    <t>Current account balance available after all payments as above made</t>
  </si>
  <si>
    <t>Signed: _________________________________________  Heather Cartwright</t>
  </si>
  <si>
    <t>HMRC - clerk's PAYE for Feb and March 2023</t>
  </si>
  <si>
    <t>PARHAM PARISH COUNCIL – FINANCIAL STATEMENT FOR PERIOD  15/03/2023 to 17/05/2023</t>
  </si>
  <si>
    <t>HDC - ist instalment of Precept</t>
  </si>
  <si>
    <t>Less cheques presented or BACS payments after since 15th March 2023</t>
  </si>
  <si>
    <t>Current opening account balance as at 15th March 2023</t>
  </si>
  <si>
    <t>Receipts since 15th March 2023</t>
  </si>
  <si>
    <t>Royal Mail (reimbursed to V Spiers) - postage</t>
  </si>
  <si>
    <t>V Spiers - clerk's salary, mileage and office expenses for 01/02/2022 to 31/03/2023</t>
  </si>
  <si>
    <t>HDC - annual fee for emptying of litter bins</t>
  </si>
  <si>
    <t>Vision ICT - First payment (60%) for design/support for new website</t>
  </si>
  <si>
    <t>Amazon (reimbursed to V Spiers) - office supplies</t>
  </si>
  <si>
    <t>Vision ICT - 8 new email addresses and support</t>
  </si>
  <si>
    <t>SUB TOTAL (as at  17th May 2023)</t>
  </si>
  <si>
    <t>V Spiers - clerk's salary for 01/04/2023 to 31/05/23</t>
  </si>
  <si>
    <t>HMRC - clerk's PAYE for April and May 2023</t>
  </si>
  <si>
    <t>Royal Mail (to be reimbursed to V Spiers) - postage stamps</t>
  </si>
  <si>
    <t xml:space="preserve">Royal Mail (to be reimbursed to V Spiers) - postage </t>
  </si>
  <si>
    <t>Amazon (to be reimbursed to V Spiers) - office supplies</t>
  </si>
  <si>
    <t>Vision ICT - final payment for new website design</t>
  </si>
  <si>
    <t>WSALC / NALC annual subscription</t>
  </si>
  <si>
    <t>Date : 17th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</si>
</sst>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14" fontId="0" fillId="0" borderId="0" xfId="0" applyNumberFormat="1" applyAlignment="1">
      <alignment horizontal="center"/>
    </xf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2" fillId="0" borderId="0" xfId="1" applyNumberFormat="1" applyFont="1"/>
    <xf numFmtId="4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left"/>
    </xf>
    <xf numFmtId="44" fontId="2" fillId="0" borderId="3" xfId="1" applyFont="1" applyBorder="1"/>
    <xf numFmtId="0" fontId="2" fillId="0" borderId="3" xfId="0" applyFont="1" applyBorder="1"/>
    <xf numFmtId="0" fontId="0" fillId="0" borderId="3" xfId="0" applyBorder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workbookViewId="0">
      <selection activeCell="D46" sqref="D46"/>
    </sheetView>
  </sheetViews>
  <sheetFormatPr defaultRowHeight="15" x14ac:dyDescent="0.25"/>
  <cols>
    <col min="1" max="1" width="7.42578125" customWidth="1"/>
    <col min="2" max="2" width="11.7109375" customWidth="1"/>
    <col min="6" max="6" width="58.140625" customWidth="1"/>
    <col min="7" max="7" width="11.85546875" style="26" customWidth="1"/>
    <col min="8" max="8" width="11.42578125" customWidth="1"/>
    <col min="9" max="9" width="10.42578125" customWidth="1"/>
  </cols>
  <sheetData>
    <row r="1" spans="1:14" ht="15.75" x14ac:dyDescent="0.25">
      <c r="A1" s="1" t="s">
        <v>8</v>
      </c>
      <c r="B1" s="2"/>
      <c r="C1" s="2"/>
      <c r="D1" s="3"/>
      <c r="E1" s="3"/>
      <c r="F1" s="2"/>
      <c r="G1" s="20"/>
      <c r="H1" s="2"/>
    </row>
    <row r="2" spans="1:14" x14ac:dyDescent="0.25">
      <c r="A2" s="2" t="s">
        <v>11</v>
      </c>
      <c r="B2" s="2"/>
      <c r="C2" s="2"/>
      <c r="D2" s="2"/>
      <c r="E2" s="2"/>
      <c r="F2" s="2"/>
      <c r="G2" s="21">
        <v>4053.96</v>
      </c>
      <c r="H2" s="4"/>
    </row>
    <row r="3" spans="1:14" x14ac:dyDescent="0.25">
      <c r="A3" s="2"/>
      <c r="B3" s="2"/>
      <c r="C3" s="2"/>
      <c r="D3" s="2"/>
      <c r="E3" s="2"/>
      <c r="F3" s="2"/>
      <c r="G3" s="20"/>
      <c r="H3" s="4"/>
    </row>
    <row r="4" spans="1:14" x14ac:dyDescent="0.25">
      <c r="A4" s="5" t="s">
        <v>12</v>
      </c>
      <c r="B4" s="2"/>
      <c r="C4" s="2"/>
      <c r="G4" s="22" t="s">
        <v>0</v>
      </c>
      <c r="H4" s="4"/>
    </row>
    <row r="5" spans="1:14" x14ac:dyDescent="0.25">
      <c r="A5" s="2"/>
      <c r="B5" s="17">
        <v>45044</v>
      </c>
      <c r="C5" s="2" t="s">
        <v>9</v>
      </c>
      <c r="G5" s="20">
        <v>2953.7</v>
      </c>
      <c r="H5" s="4"/>
      <c r="N5" s="2"/>
    </row>
    <row r="6" spans="1:14" x14ac:dyDescent="0.25">
      <c r="A6" s="5"/>
      <c r="B6" s="6"/>
      <c r="C6" s="2"/>
      <c r="F6" s="8"/>
      <c r="G6" s="24">
        <f>SUM(G5)</f>
        <v>2953.7</v>
      </c>
      <c r="N6" s="2"/>
    </row>
    <row r="7" spans="1:14" x14ac:dyDescent="0.25">
      <c r="A7" s="5"/>
      <c r="B7" s="6"/>
      <c r="C7" s="2"/>
      <c r="F7" s="8"/>
      <c r="G7" s="25"/>
      <c r="H7" s="15"/>
    </row>
    <row r="8" spans="1:14" ht="14.25" customHeight="1" x14ac:dyDescent="0.25">
      <c r="A8" s="5" t="s">
        <v>10</v>
      </c>
      <c r="B8" s="9"/>
      <c r="C8" s="2"/>
      <c r="D8" s="2"/>
      <c r="G8" s="22" t="s">
        <v>0</v>
      </c>
      <c r="H8" s="7"/>
    </row>
    <row r="9" spans="1:14" ht="14.25" customHeight="1" x14ac:dyDescent="0.25">
      <c r="A9" s="2" t="s">
        <v>2</v>
      </c>
      <c r="B9" s="31">
        <v>45007</v>
      </c>
      <c r="C9" s="2" t="s">
        <v>13</v>
      </c>
      <c r="D9" s="2"/>
      <c r="G9" s="22">
        <v>1.9</v>
      </c>
      <c r="H9" s="7"/>
    </row>
    <row r="10" spans="1:14" x14ac:dyDescent="0.25">
      <c r="A10" s="10" t="s">
        <v>2</v>
      </c>
      <c r="B10" s="30">
        <v>45016</v>
      </c>
      <c r="C10" s="2" t="s">
        <v>14</v>
      </c>
      <c r="G10" s="26">
        <v>514.5</v>
      </c>
    </row>
    <row r="11" spans="1:14" x14ac:dyDescent="0.25">
      <c r="A11" s="10" t="s">
        <v>2</v>
      </c>
      <c r="B11" s="30">
        <v>45016</v>
      </c>
      <c r="C11" s="2" t="s">
        <v>7</v>
      </c>
      <c r="G11" s="26">
        <v>110</v>
      </c>
    </row>
    <row r="12" spans="1:14" x14ac:dyDescent="0.25">
      <c r="A12" s="10" t="s">
        <v>2</v>
      </c>
      <c r="B12" s="30">
        <v>45021</v>
      </c>
      <c r="C12" t="s">
        <v>15</v>
      </c>
      <c r="G12" s="26">
        <v>151.84</v>
      </c>
    </row>
    <row r="13" spans="1:14" x14ac:dyDescent="0.25">
      <c r="A13" s="10" t="s">
        <v>2</v>
      </c>
      <c r="B13" s="30">
        <v>45021</v>
      </c>
      <c r="C13" t="s">
        <v>16</v>
      </c>
      <c r="G13" s="29">
        <v>612</v>
      </c>
    </row>
    <row r="14" spans="1:14" x14ac:dyDescent="0.25">
      <c r="A14" s="10" t="s">
        <v>2</v>
      </c>
      <c r="B14" s="30">
        <v>45042</v>
      </c>
      <c r="C14" t="s">
        <v>13</v>
      </c>
      <c r="G14" s="29">
        <v>4.5999999999999996</v>
      </c>
    </row>
    <row r="15" spans="1:14" x14ac:dyDescent="0.25">
      <c r="A15" s="10" t="s">
        <v>2</v>
      </c>
      <c r="B15" s="30">
        <v>45042</v>
      </c>
      <c r="C15" t="s">
        <v>17</v>
      </c>
      <c r="G15" s="29">
        <v>6.49</v>
      </c>
    </row>
    <row r="16" spans="1:14" x14ac:dyDescent="0.25">
      <c r="A16" s="10" t="s">
        <v>2</v>
      </c>
      <c r="B16" s="30">
        <v>45042</v>
      </c>
      <c r="C16" t="s">
        <v>18</v>
      </c>
      <c r="G16" s="26">
        <v>172.8</v>
      </c>
    </row>
    <row r="17" spans="1:20" x14ac:dyDescent="0.25">
      <c r="A17" s="5"/>
      <c r="F17" s="14"/>
      <c r="G17" s="27">
        <f>SUM(G9:G16)</f>
        <v>1574.1299999999999</v>
      </c>
    </row>
    <row r="18" spans="1:20" x14ac:dyDescent="0.25">
      <c r="A18" s="5"/>
      <c r="B18" s="9"/>
      <c r="C18" s="2"/>
      <c r="D18" s="2"/>
      <c r="H18" s="32">
        <v>5433.53</v>
      </c>
      <c r="I18" s="33" t="s">
        <v>19</v>
      </c>
      <c r="J18" s="34"/>
      <c r="K18" s="34"/>
    </row>
    <row r="19" spans="1:20" x14ac:dyDescent="0.25">
      <c r="A19" s="5" t="s">
        <v>3</v>
      </c>
    </row>
    <row r="20" spans="1:20" x14ac:dyDescent="0.25">
      <c r="A20" s="10" t="s">
        <v>1</v>
      </c>
      <c r="B20" s="11"/>
      <c r="C20" s="2"/>
      <c r="G20" s="23">
        <v>0</v>
      </c>
    </row>
    <row r="21" spans="1:20" x14ac:dyDescent="0.25">
      <c r="A21" s="10"/>
      <c r="B21" s="6"/>
      <c r="C21" s="2"/>
      <c r="F21" s="8"/>
      <c r="G21" s="27">
        <f>SUM(G20:G20)</f>
        <v>0</v>
      </c>
      <c r="H21" s="13"/>
      <c r="T21" s="26"/>
    </row>
    <row r="22" spans="1:20" x14ac:dyDescent="0.25">
      <c r="A22" s="10"/>
      <c r="B22" s="6"/>
      <c r="C22" s="2"/>
      <c r="F22" s="8"/>
      <c r="G22" s="22"/>
      <c r="H22" s="19"/>
      <c r="T22" s="26"/>
    </row>
    <row r="23" spans="1:20" x14ac:dyDescent="0.25">
      <c r="A23" s="16" t="s">
        <v>4</v>
      </c>
      <c r="B23" s="6"/>
      <c r="C23" s="2"/>
      <c r="F23" s="8"/>
      <c r="G23" s="22" t="s">
        <v>0</v>
      </c>
      <c r="H23" s="4"/>
      <c r="T23" s="26"/>
    </row>
    <row r="24" spans="1:20" x14ac:dyDescent="0.25">
      <c r="A24" s="10" t="s">
        <v>2</v>
      </c>
      <c r="B24" s="18"/>
      <c r="C24" t="s">
        <v>20</v>
      </c>
      <c r="G24" s="26">
        <v>520</v>
      </c>
      <c r="T24" s="29"/>
    </row>
    <row r="25" spans="1:20" x14ac:dyDescent="0.25">
      <c r="A25" s="10" t="s">
        <v>2</v>
      </c>
      <c r="B25" s="18"/>
      <c r="C25" t="s">
        <v>21</v>
      </c>
      <c r="G25" s="26">
        <v>130</v>
      </c>
      <c r="T25" s="29"/>
    </row>
    <row r="26" spans="1:20" x14ac:dyDescent="0.25">
      <c r="A26" s="10" t="s">
        <v>2</v>
      </c>
      <c r="B26" s="18"/>
      <c r="C26" t="s">
        <v>22</v>
      </c>
      <c r="G26" s="26">
        <v>6</v>
      </c>
      <c r="T26" s="29"/>
    </row>
    <row r="27" spans="1:20" x14ac:dyDescent="0.25">
      <c r="A27" s="10" t="s">
        <v>2</v>
      </c>
      <c r="B27" s="18"/>
      <c r="C27" t="s">
        <v>23</v>
      </c>
      <c r="G27" s="26">
        <v>1.5</v>
      </c>
      <c r="T27" s="29"/>
    </row>
    <row r="28" spans="1:20" x14ac:dyDescent="0.25">
      <c r="A28" s="10" t="s">
        <v>2</v>
      </c>
      <c r="B28" s="18"/>
      <c r="C28" t="s">
        <v>24</v>
      </c>
      <c r="G28" s="26">
        <v>5.6</v>
      </c>
      <c r="T28" s="29"/>
    </row>
    <row r="29" spans="1:20" x14ac:dyDescent="0.25">
      <c r="A29" s="10" t="s">
        <v>2</v>
      </c>
      <c r="B29" s="18"/>
      <c r="C29" t="s">
        <v>25</v>
      </c>
      <c r="G29" s="26">
        <v>408</v>
      </c>
      <c r="T29" s="29"/>
    </row>
    <row r="30" spans="1:20" x14ac:dyDescent="0.25">
      <c r="A30" s="10" t="s">
        <v>2</v>
      </c>
      <c r="B30" s="18"/>
      <c r="C30" t="s">
        <v>26</v>
      </c>
      <c r="G30" s="26">
        <v>75.41</v>
      </c>
      <c r="T30" s="29"/>
    </row>
    <row r="31" spans="1:20" x14ac:dyDescent="0.25">
      <c r="A31" s="10"/>
      <c r="B31" s="18"/>
      <c r="G31" s="27">
        <f>SUM(G24:G30)</f>
        <v>1146.51</v>
      </c>
      <c r="H31" s="12"/>
      <c r="I31" s="12"/>
      <c r="J31" s="12"/>
      <c r="T31" s="29"/>
    </row>
    <row r="32" spans="1:20" x14ac:dyDescent="0.25">
      <c r="A32" s="10"/>
      <c r="B32" s="6"/>
      <c r="C32" s="2"/>
      <c r="F32" s="8"/>
      <c r="G32" s="23"/>
    </row>
    <row r="33" spans="1:7" s="12" customFormat="1" ht="15.75" thickBot="1" x14ac:dyDescent="0.3">
      <c r="A33" s="12" t="s">
        <v>5</v>
      </c>
      <c r="G33" s="28">
        <v>4287.0200000000004</v>
      </c>
    </row>
    <row r="34" spans="1:7" s="12" customFormat="1" ht="15.75" thickTop="1" x14ac:dyDescent="0.25">
      <c r="G34" s="25"/>
    </row>
    <row r="37" spans="1:7" s="12" customFormat="1" x14ac:dyDescent="0.25">
      <c r="G37" s="22"/>
    </row>
    <row r="39" spans="1:7" x14ac:dyDescent="0.25">
      <c r="A39" t="s">
        <v>6</v>
      </c>
    </row>
    <row r="41" spans="1:7" x14ac:dyDescent="0.25">
      <c r="A41" t="s">
        <v>27</v>
      </c>
    </row>
  </sheetData>
  <phoneticPr fontId="7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2023-01-18T12:28:49Z</cp:lastPrinted>
  <dcterms:created xsi:type="dcterms:W3CDTF">2014-08-25T13:37:38Z</dcterms:created>
  <dcterms:modified xsi:type="dcterms:W3CDTF">2023-05-17T10:21:23Z</dcterms:modified>
  <cp:category/>
  <cp:contentStatus/>
</cp:coreProperties>
</file>