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68" documentId="8_{B2B9E774-BE77-4F3B-A8CA-3ACEBE353976}" xr6:coauthVersionLast="47" xr6:coauthVersionMax="47" xr10:uidLastSave="{92F1B193-D153-4914-BEEF-9FC96291C97A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16" i="1"/>
  <c r="G6" i="1"/>
</calcChain>
</file>

<file path=xl/sharedStrings.xml><?xml version="1.0" encoding="utf-8"?>
<sst xmlns="http://schemas.openxmlformats.org/spreadsheetml/2006/main" count="28" uniqueCount="26">
  <si>
    <t>£</t>
  </si>
  <si>
    <t>Current account balance available after all payments as above made</t>
  </si>
  <si>
    <t>Signed: _________________________________________  Heather Cartwright</t>
  </si>
  <si>
    <t>Receipts since 16th January  2024</t>
  </si>
  <si>
    <t>Signed: _________________________________________Will Rydon</t>
  </si>
  <si>
    <t>Less payments to be approved at this meeting :</t>
  </si>
  <si>
    <t>PARHAM PARISH COUNCIL – FINANCIAL STATEMENT FOR PERIOD  13/03/2024 to 09/05/2024</t>
  </si>
  <si>
    <t>Current account balance as at 12th March 2024</t>
  </si>
  <si>
    <t>Zurich - annual insurance premium</t>
  </si>
  <si>
    <t xml:space="preserve">V Spiers - clerk's salary, office expenses and mileage for 01/04/2024 to 31/05/24 </t>
  </si>
  <si>
    <t>HMRC - clerk's income tax for 01/04/24 to 31/05/24</t>
  </si>
  <si>
    <t xml:space="preserve">HDC - </t>
  </si>
  <si>
    <t>First instalment of Precept</t>
  </si>
  <si>
    <t>SUB TOTAL (as at  14th May 2024)</t>
  </si>
  <si>
    <t>Vision ICT - 7 hosted email accounts</t>
  </si>
  <si>
    <t>Vision ICT - 1 hosted email account (missed off previous invoice)</t>
  </si>
  <si>
    <t>Less payments between 13th March and 14th May 2024</t>
  </si>
  <si>
    <t>ICO - Annual Data Protection fee</t>
  </si>
  <si>
    <t>V Spiers - clerk's salary for 1/2/24 to 31/3/24 and office expenses and mileage</t>
  </si>
  <si>
    <t>HMRC - clerk's income tax for 01/2/24 to 31/03/24</t>
  </si>
  <si>
    <t>Vision ICT - website hosting and support</t>
  </si>
  <si>
    <t>Greatham PCC - donation</t>
  </si>
  <si>
    <t xml:space="preserve">Rackham Old School - hire of hall for PC meetings </t>
  </si>
  <si>
    <t>HDC - annual charge for emptying of litter bins</t>
  </si>
  <si>
    <t>Mulberry - annual audit fee</t>
  </si>
  <si>
    <t>Date : 14th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</si>
</sst>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6" fillId="0" borderId="0" xfId="1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3" xfId="0" applyFont="1" applyBorder="1"/>
    <xf numFmtId="0" fontId="0" fillId="0" borderId="3" xfId="0" applyBorder="1"/>
    <xf numFmtId="14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top"/>
    </xf>
    <xf numFmtId="14" fontId="4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44" fontId="2" fillId="0" borderId="2" xfId="1" applyFont="1" applyFill="1" applyBorder="1" applyAlignment="1">
      <alignment horizontal="center" vertical="center"/>
    </xf>
    <xf numFmtId="8" fontId="2" fillId="0" borderId="3" xfId="1" applyNumberFormat="1" applyFont="1" applyFill="1" applyBorder="1"/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zoomScaleNormal="100" workbookViewId="0">
      <selection activeCell="E42" sqref="E42"/>
    </sheetView>
  </sheetViews>
  <sheetFormatPr defaultRowHeight="15" x14ac:dyDescent="0.25"/>
  <cols>
    <col min="1" max="1" width="10.85546875" customWidth="1"/>
    <col min="2" max="2" width="11.85546875" customWidth="1"/>
    <col min="6" max="6" width="67" customWidth="1"/>
    <col min="7" max="7" width="11.85546875" style="23" customWidth="1"/>
    <col min="8" max="8" width="11.42578125" customWidth="1"/>
    <col min="9" max="9" width="10.42578125" customWidth="1"/>
  </cols>
  <sheetData>
    <row r="1" spans="1:14" ht="15.75" x14ac:dyDescent="0.25">
      <c r="A1" s="1" t="s">
        <v>6</v>
      </c>
      <c r="B1" s="2"/>
      <c r="C1" s="2"/>
      <c r="D1" s="3"/>
      <c r="E1" s="3"/>
      <c r="F1" s="2"/>
      <c r="G1" s="18"/>
      <c r="H1" s="2"/>
    </row>
    <row r="2" spans="1:14" ht="15.75" thickBot="1" x14ac:dyDescent="0.3">
      <c r="A2" s="2" t="s">
        <v>7</v>
      </c>
      <c r="B2" s="2"/>
      <c r="C2" s="2"/>
      <c r="D2" s="2"/>
      <c r="E2" s="2"/>
      <c r="F2" s="2"/>
      <c r="G2" s="33">
        <v>3728.59</v>
      </c>
      <c r="H2" s="4"/>
    </row>
    <row r="3" spans="1:14" ht="15.75" thickTop="1" x14ac:dyDescent="0.25">
      <c r="A3" s="2"/>
      <c r="B3" s="2"/>
      <c r="C3" s="2"/>
      <c r="D3" s="2"/>
      <c r="E3" s="2"/>
      <c r="F3" s="2"/>
      <c r="G3" s="18"/>
      <c r="H3" s="4"/>
    </row>
    <row r="4" spans="1:14" x14ac:dyDescent="0.25">
      <c r="A4" s="5" t="s">
        <v>3</v>
      </c>
      <c r="B4" s="2"/>
      <c r="C4" s="2"/>
      <c r="G4" s="19" t="s">
        <v>0</v>
      </c>
      <c r="H4" s="4"/>
    </row>
    <row r="5" spans="1:14" x14ac:dyDescent="0.25">
      <c r="A5" s="28">
        <v>45411</v>
      </c>
      <c r="B5" s="16" t="s">
        <v>11</v>
      </c>
      <c r="C5" s="2" t="s">
        <v>12</v>
      </c>
      <c r="G5" s="18">
        <v>2911.5</v>
      </c>
      <c r="H5" s="4"/>
      <c r="N5" s="2"/>
    </row>
    <row r="6" spans="1:14" x14ac:dyDescent="0.25">
      <c r="A6" s="5"/>
      <c r="B6" s="6"/>
      <c r="C6" s="2"/>
      <c r="F6" s="8"/>
      <c r="G6" s="21">
        <f>SUM(G5)</f>
        <v>2911.5</v>
      </c>
      <c r="N6" s="2"/>
    </row>
    <row r="7" spans="1:14" x14ac:dyDescent="0.25">
      <c r="A7" s="5"/>
      <c r="B7" s="6"/>
      <c r="C7" s="2"/>
      <c r="F7" s="8"/>
      <c r="G7" s="22"/>
      <c r="H7" s="14"/>
    </row>
    <row r="8" spans="1:14" ht="14.25" customHeight="1" x14ac:dyDescent="0.25">
      <c r="A8" s="5" t="s">
        <v>16</v>
      </c>
      <c r="B8" s="9"/>
      <c r="C8" s="2"/>
      <c r="D8" s="2"/>
      <c r="G8" s="19" t="s">
        <v>0</v>
      </c>
      <c r="H8" s="7"/>
    </row>
    <row r="9" spans="1:14" ht="14.25" customHeight="1" x14ac:dyDescent="0.25">
      <c r="A9" s="28">
        <v>45364</v>
      </c>
      <c r="B9" s="2" t="s">
        <v>17</v>
      </c>
      <c r="C9" s="2"/>
      <c r="G9" s="23">
        <v>35</v>
      </c>
      <c r="H9" s="7"/>
    </row>
    <row r="10" spans="1:14" ht="14.25" customHeight="1" x14ac:dyDescent="0.25">
      <c r="A10" s="30">
        <v>45364</v>
      </c>
      <c r="B10" t="s">
        <v>18</v>
      </c>
      <c r="G10" s="23">
        <v>582</v>
      </c>
      <c r="H10" s="7"/>
    </row>
    <row r="11" spans="1:14" x14ac:dyDescent="0.25">
      <c r="A11" s="30">
        <v>45364</v>
      </c>
      <c r="B11" s="2" t="s">
        <v>19</v>
      </c>
      <c r="G11" s="23">
        <v>127</v>
      </c>
    </row>
    <row r="12" spans="1:14" x14ac:dyDescent="0.25">
      <c r="A12" s="30">
        <v>45364</v>
      </c>
      <c r="B12" s="2" t="s">
        <v>20</v>
      </c>
      <c r="G12" s="23">
        <v>210</v>
      </c>
    </row>
    <row r="13" spans="1:14" x14ac:dyDescent="0.25">
      <c r="A13" s="31">
        <v>45364</v>
      </c>
      <c r="B13" s="29" t="s">
        <v>21</v>
      </c>
      <c r="G13" s="23">
        <v>50</v>
      </c>
    </row>
    <row r="14" spans="1:14" x14ac:dyDescent="0.25">
      <c r="A14" s="31">
        <v>45373</v>
      </c>
      <c r="B14" s="29" t="s">
        <v>22</v>
      </c>
      <c r="G14" s="23">
        <v>132</v>
      </c>
    </row>
    <row r="15" spans="1:14" x14ac:dyDescent="0.25">
      <c r="A15" s="31">
        <v>45384</v>
      </c>
      <c r="B15" s="29" t="s">
        <v>23</v>
      </c>
      <c r="G15" s="23">
        <v>163.80000000000001</v>
      </c>
    </row>
    <row r="16" spans="1:14" x14ac:dyDescent="0.25">
      <c r="A16" s="32"/>
      <c r="F16" s="13"/>
      <c r="G16" s="24">
        <f>SUM(G9:G15)</f>
        <v>1299.8</v>
      </c>
    </row>
    <row r="17" spans="1:20" x14ac:dyDescent="0.25">
      <c r="A17" s="5"/>
      <c r="B17" s="9"/>
      <c r="C17" s="2"/>
      <c r="D17" s="2"/>
      <c r="H17" s="34">
        <v>5340.29</v>
      </c>
      <c r="I17" s="26" t="s">
        <v>13</v>
      </c>
      <c r="J17" s="27"/>
      <c r="K17" s="27"/>
    </row>
    <row r="18" spans="1:20" x14ac:dyDescent="0.25">
      <c r="A18" s="5"/>
    </row>
    <row r="19" spans="1:20" x14ac:dyDescent="0.25">
      <c r="A19" s="10"/>
      <c r="B19" s="6"/>
      <c r="C19" s="2"/>
      <c r="F19" s="8"/>
      <c r="G19" s="19"/>
      <c r="H19" s="12"/>
      <c r="T19" s="23"/>
    </row>
    <row r="20" spans="1:20" x14ac:dyDescent="0.25">
      <c r="A20" s="15" t="s">
        <v>5</v>
      </c>
      <c r="B20" s="6"/>
      <c r="C20" s="2"/>
      <c r="F20" s="8"/>
      <c r="G20" s="19" t="s">
        <v>0</v>
      </c>
      <c r="H20" s="4"/>
      <c r="T20" s="23"/>
    </row>
    <row r="21" spans="1:20" ht="14.25" customHeight="1" x14ac:dyDescent="0.25">
      <c r="A21" s="2" t="s">
        <v>9</v>
      </c>
      <c r="G21" s="23">
        <v>571.29999999999995</v>
      </c>
      <c r="H21" s="7"/>
    </row>
    <row r="22" spans="1:20" x14ac:dyDescent="0.25">
      <c r="A22" s="2" t="s">
        <v>10</v>
      </c>
      <c r="G22" s="23">
        <v>124.2</v>
      </c>
    </row>
    <row r="23" spans="1:20" x14ac:dyDescent="0.25">
      <c r="A23" s="2" t="s">
        <v>14</v>
      </c>
      <c r="G23" s="23">
        <v>168</v>
      </c>
    </row>
    <row r="24" spans="1:20" x14ac:dyDescent="0.25">
      <c r="A24" s="2" t="s">
        <v>8</v>
      </c>
      <c r="G24" s="23">
        <v>241</v>
      </c>
    </row>
    <row r="25" spans="1:20" x14ac:dyDescent="0.25">
      <c r="A25" s="2" t="s">
        <v>15</v>
      </c>
      <c r="G25" s="23">
        <v>24</v>
      </c>
    </row>
    <row r="26" spans="1:20" x14ac:dyDescent="0.25">
      <c r="A26" s="2" t="s">
        <v>24</v>
      </c>
      <c r="G26" s="23">
        <v>181.44</v>
      </c>
    </row>
    <row r="27" spans="1:20" x14ac:dyDescent="0.25">
      <c r="A27" s="10"/>
      <c r="B27" s="17"/>
      <c r="G27" s="24">
        <f>SUM(G21:G26)</f>
        <v>1309.94</v>
      </c>
      <c r="H27" s="11"/>
      <c r="I27" s="11"/>
      <c r="J27" s="11"/>
      <c r="T27" s="25"/>
    </row>
    <row r="28" spans="1:20" x14ac:dyDescent="0.25">
      <c r="A28" s="10"/>
      <c r="B28" s="6"/>
      <c r="C28" s="2"/>
      <c r="F28" s="8"/>
      <c r="G28" s="20"/>
    </row>
    <row r="29" spans="1:20" s="11" customFormat="1" ht="15.75" thickBot="1" x14ac:dyDescent="0.3">
      <c r="A29" s="11" t="s">
        <v>1</v>
      </c>
      <c r="G29" s="33">
        <v>4030.35</v>
      </c>
    </row>
    <row r="30" spans="1:20" s="11" customFormat="1" ht="15.75" thickTop="1" x14ac:dyDescent="0.25">
      <c r="G30" s="22"/>
    </row>
    <row r="34" spans="1:1" x14ac:dyDescent="0.25">
      <c r="A34" t="s">
        <v>2</v>
      </c>
    </row>
    <row r="38" spans="1:1" x14ac:dyDescent="0.25">
      <c r="A38" t="s">
        <v>4</v>
      </c>
    </row>
    <row r="40" spans="1:1" x14ac:dyDescent="0.25">
      <c r="A40" t="s">
        <v>25</v>
      </c>
    </row>
  </sheetData>
  <phoneticPr fontId="7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2024-05-14T09:48:16Z</cp:lastPrinted>
  <dcterms:created xsi:type="dcterms:W3CDTF">2014-08-25T13:37:38Z</dcterms:created>
  <dcterms:modified xsi:type="dcterms:W3CDTF">2024-05-14T09:48:20Z</dcterms:modified>
  <cp:category/>
  <cp:contentStatus/>
</cp:coreProperties>
</file>